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490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<sst xmlns="http://schemas.openxmlformats.org/spreadsheetml/2006/main" count="127" uniqueCount="87">
  <si>
    <t>2022.9.~ 2022.11.</t>
  </si>
  <si>
    <t>교직원외 학부모</t>
  </si>
  <si>
    <t>롯데리아시흥은계점</t>
  </si>
  <si>
    <t>예원</t>
  </si>
  <si>
    <t>사용처</t>
  </si>
  <si>
    <t>교감단</t>
  </si>
  <si>
    <t>기관명</t>
  </si>
  <si>
    <t>비고</t>
  </si>
  <si>
    <t>교직원</t>
  </si>
  <si>
    <t>학부모</t>
  </si>
  <si>
    <t>이마트</t>
  </si>
  <si>
    <t>계</t>
  </si>
  <si>
    <t>(원)</t>
  </si>
  <si>
    <t>내빈</t>
  </si>
  <si>
    <t>홈플러스인천송도점외 1곳</t>
  </si>
  <si>
    <t xml:space="preserve">1학년 협의회비 지출 </t>
  </si>
  <si>
    <t>유치원 소래지구 협의회</t>
  </si>
  <si>
    <t>경조사비(조의금) 지급</t>
  </si>
  <si>
    <t>10월 학년별 간담회비 지급</t>
  </si>
  <si>
    <t>9월 기획위원회 간담회 실시</t>
  </si>
  <si>
    <t>기획위원회 간담회비 지급</t>
  </si>
  <si>
    <t>전학공 협의회 간식비 지급</t>
  </si>
  <si>
    <t>도서관 개관식 간식구입</t>
  </si>
  <si>
    <t>교무실 물품구입 대금 지급</t>
  </si>
  <si>
    <t>텐퍼센트커피 시흥은계점</t>
  </si>
  <si>
    <t>시흥실버인력 간담회 실시</t>
  </si>
  <si>
    <t>배움터지킴이 및 방역인력</t>
  </si>
  <si>
    <t>교육공무직원 한*</t>
  </si>
  <si>
    <t>송도 포레스트카운티점</t>
  </si>
  <si>
    <t>내빈접대 물품 구입</t>
  </si>
  <si>
    <t>파인커피로스터스외 곳</t>
  </si>
  <si>
    <t>지방공무원 이**</t>
  </si>
  <si>
    <t>에그드랍 시흥은계점</t>
  </si>
  <si>
    <t>파운야드외 6곳</t>
  </si>
  <si>
    <t>시흥거점셈터 마을교사</t>
  </si>
  <si>
    <t>유치원부장교사협의회</t>
  </si>
  <si>
    <t>5학년 10월 학생 맞춤형 교육선도학교 및 두드림학교 협의회비 지급</t>
  </si>
  <si>
    <t>2022. 10월 유치원 교사 협력적학습공동체(소래지구)협의회비 지급</t>
  </si>
  <si>
    <t>(카드)유치원 협력적학습공동체(소래지구) 간식비(10월) 지출</t>
  </si>
  <si>
    <t>2022학년도 10월 시흥초등 제2지구 교감 지구장학협의회 개최</t>
  </si>
  <si>
    <t>(카드)유치원 협력적학습공동체(소래지구) 간식비(9월) 지출</t>
  </si>
  <si>
    <t>9월 학생 맞춤형 교육선도학교 및 두드림학교 협의회비 지급</t>
  </si>
  <si>
    <t>학생맞춤형 교육선도학교 협의회 간식비 지급</t>
  </si>
  <si>
    <t>4학년 학생맞춤형교육선도학교 협의회 지급</t>
  </si>
  <si>
    <t>2022년 10월 기획위원회 간담회비 지급</t>
  </si>
  <si>
    <t>교무실 교육공무직 간담회 실시비 지급</t>
  </si>
  <si>
    <t>2022 미래형 교육협력지구 프로젝트 사전 협의회 물품 구입 대금 지급</t>
  </si>
  <si>
    <t>2022. 9월 유치원 교사 협력적합습공동체(소래지구)간식비 지급</t>
  </si>
  <si>
    <t>2022학년도 9월 시흥초등 제2지구 교감 지구장학협의회 협의회비 지급</t>
  </si>
  <si>
    <t>학생맞춤형 교육 선도학교 및 두드림학교 9월 협의회 간식 구입(6학년)</t>
  </si>
  <si>
    <t>집행일시</t>
  </si>
  <si>
    <t>꽈페시흥은계점</t>
  </si>
  <si>
    <t>항아리보쌈</t>
  </si>
  <si>
    <t>(부서명)</t>
  </si>
  <si>
    <t>쿠팡외 1곳</t>
  </si>
  <si>
    <t>코코호두</t>
  </si>
  <si>
    <t>지출금액</t>
  </si>
  <si>
    <t>섭이랑문어랑</t>
  </si>
  <si>
    <t>포트캔커피</t>
  </si>
  <si>
    <t>학생 동아리</t>
  </si>
  <si>
    <t>11번가</t>
  </si>
  <si>
    <t>북창동순두부</t>
  </si>
  <si>
    <t>학생동아리</t>
  </si>
  <si>
    <t>한촌설렁탕</t>
  </si>
  <si>
    <t>벌교추어탕</t>
  </si>
  <si>
    <t>롯데쇼핑</t>
  </si>
  <si>
    <t>황금떡방</t>
  </si>
  <si>
    <t>웃터골초등학교</t>
  </si>
  <si>
    <t>반달커피</t>
  </si>
  <si>
    <t>실버인력</t>
  </si>
  <si>
    <t>집행대상자</t>
  </si>
  <si>
    <t>집 행 내 역</t>
  </si>
  <si>
    <t>츄츄솜사탕</t>
  </si>
  <si>
    <t>지마켓,옥션</t>
  </si>
  <si>
    <t>2022 미래형 교육협력지구 프로젝트 사전 협의회비 지급</t>
  </si>
  <si>
    <t>배움터지킴이 운영실 및 일시적 관찰실 물품 구입비 지급</t>
  </si>
  <si>
    <t>2022. 10월 시흥 공립유치원 부장교사 협의회비 지급</t>
  </si>
  <si>
    <t>방학중 근무 교직원 격려 식사</t>
  </si>
  <si>
    <t>학교 주요 현안 간담회비 지급</t>
  </si>
  <si>
    <t>교직원 업무 협의회 실시비 지급</t>
  </si>
  <si>
    <t>방과후 동아리(국악) 간식비 지급</t>
  </si>
  <si>
    <t>방과후 국악 동아리 강사 공개 수업 간식비 지출</t>
  </si>
  <si>
    <t>학생 맞춤형 교육선도학교 협력강사 협의회비 지출</t>
  </si>
  <si>
    <t>1학년 학생 맞춤형 교육선도학교 학년협의회비 지급</t>
  </si>
  <si>
    <t>2022학년도 3분기 업무추진비 사용내역 공개</t>
  </si>
  <si>
    <t>학부모회 창의축제 관련 물품 구입 대금 지급</t>
  </si>
  <si>
    <t>2022학년도 3분기 교육공무직원 간담회 및 학부모 책사랑회 간담회비 지급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</si>
</sst>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  <numFmt numFmtId="168" formatCode="[$-412]yyyy\-mm\-dd"/>
  </numFmts>
  <fonts count="23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8"/>
      <color indexed="8"/>
      <name val="맑은 고딕"/>
      <family val="0"/>
    </font>
    <font>
      <b/>
      <sz val="22"/>
      <color indexed="8"/>
      <name val="맑은 고딕"/>
      <family val="0"/>
    </font>
    <font>
      <b/>
      <sz val="10"/>
      <color indexed="8"/>
      <name val="맑은 고딕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>
      <alignment/>
      <protection/>
    </xf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3">
    <xf numFmtId="0" fontId="0" fillId="0" borderId="0" xfId="0" applyNumberFormat="1" applyAlignment="1">
      <alignment/>
    </xf>
    <xf numFmtId="0" fontId="18" fillId="0" borderId="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right"/>
    </xf>
    <xf numFmtId="168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0" fontId="20" fillId="0" borderId="0" xfId="0" applyNumberFormat="1" applyFont="1" applyAlignment="1">
      <alignment/>
    </xf>
    <xf numFmtId="0" fontId="20" fillId="0" borderId="0" xfId="0" applyNumberFormat="1" applyFont="1" applyAlignment="1">
      <alignment horizontal="center"/>
    </xf>
    <xf numFmtId="0" fontId="21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10" fillId="4" borderId="10" xfId="0" applyNumberFormat="1" applyFont="1" applyFill="1" applyBorder="1" applyAlignment="1">
      <alignment horizontal="center" vertical="center" wrapText="1"/>
    </xf>
    <xf numFmtId="0" fontId="10" fillId="4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shrinkToFit="1"/>
    </xf>
    <xf numFmtId="0" fontId="10" fillId="0" borderId="10" xfId="0" applyNumberFormat="1" applyFont="1" applyFill="1" applyBorder="1" applyAlignment="1">
      <alignment horizontal="center" wrapText="1"/>
    </xf>
    <xf numFmtId="0" fontId="10" fillId="4" borderId="10" xfId="0" applyNumberFormat="1" applyFont="1" applyFill="1" applyBorder="1" applyAlignment="1" applyProtection="1">
      <alignment horizontal="center" vertical="center" shrinkToFit="1"/>
      <protection/>
    </xf>
    <xf numFmtId="167" fontId="10" fillId="4" borderId="10" xfId="0" applyNumberFormat="1" applyFont="1" applyFill="1" applyBorder="1" applyAlignment="1">
      <alignment vertical="center"/>
    </xf>
    <xf numFmtId="0" fontId="10" fillId="4" borderId="10" xfId="0" applyNumberFormat="1" applyFont="1" applyFill="1" applyBorder="1" applyAlignment="1">
      <alignment horizontal="center" wrapText="1"/>
    </xf>
    <xf numFmtId="0" fontId="22" fillId="0" borderId="11" xfId="0" applyNumberFormat="1" applyFont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tabSelected="1" defaultGridColor="0" zoomScaleSheetLayoutView="75" colorId="22" workbookViewId="0" topLeftCell="A1">
      <selection activeCell="C26" sqref="C26"/>
    </sheetView>
  </sheetViews>
  <sheetFormatPr defaultColWidth="9.140625" defaultRowHeight="24.75" customHeight="1"/>
  <cols>
    <col min="1" max="1" width="20.7109375" style="7" customWidth="1"/>
    <col min="2" max="2" width="16.421875" style="7" customWidth="1"/>
    <col min="3" max="3" width="68.7109375" style="7" customWidth="1"/>
    <col min="4" max="4" width="33.57421875" style="8" customWidth="1"/>
    <col min="5" max="5" width="33.57421875" style="7" customWidth="1"/>
    <col min="6" max="7" width="20.7109375" style="7" customWidth="1"/>
    <col min="8" max="256" width="9.140625" style="7" customWidth="1"/>
  </cols>
  <sheetData>
    <row r="1" spans="1:7" ht="60" customHeight="1">
      <c r="A1" s="2" t="s">
        <v>84</v>
      </c>
      <c r="B1" s="2"/>
      <c r="C1" s="2"/>
      <c r="D1" s="2"/>
      <c r="E1" s="2"/>
      <c r="F1" s="2"/>
      <c r="G1" s="2"/>
    </row>
    <row r="2" spans="1:7" ht="24.75" customHeight="1">
      <c r="A2" s="1"/>
      <c r="B2" s="1"/>
      <c r="C2" s="1"/>
      <c r="D2" s="1"/>
      <c r="E2" s="3" t="s">
        <v>0</v>
      </c>
      <c r="F2" s="3"/>
      <c r="G2" s="3"/>
    </row>
    <row r="3" spans="1:256" s="9" customFormat="1" ht="24.75" customHeight="1">
      <c r="A3" s="11" t="s">
        <v>6</v>
      </c>
      <c r="B3" s="12" t="s">
        <v>50</v>
      </c>
      <c r="C3" s="12" t="s">
        <v>71</v>
      </c>
      <c r="D3" s="12" t="s">
        <v>4</v>
      </c>
      <c r="E3" s="12" t="s">
        <v>70</v>
      </c>
      <c r="F3" s="11" t="s">
        <v>56</v>
      </c>
      <c r="G3" s="12" t="s">
        <v>7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s="9" customFormat="1" ht="24.75" customHeight="1">
      <c r="A4" s="11" t="s">
        <v>53</v>
      </c>
      <c r="B4" s="12"/>
      <c r="C4" s="12"/>
      <c r="D4" s="12"/>
      <c r="E4" s="12"/>
      <c r="F4" s="11" t="s">
        <v>12</v>
      </c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s="9" customFormat="1" ht="24.75" customHeight="1">
      <c r="A5" s="14" t="s">
        <v>67</v>
      </c>
      <c r="B5" s="4">
        <v>44881</v>
      </c>
      <c r="C5" s="5" t="s">
        <v>21</v>
      </c>
      <c r="D5" s="15" t="s">
        <v>68</v>
      </c>
      <c r="E5" s="16" t="s">
        <v>8</v>
      </c>
      <c r="F5" s="6">
        <v>215000</v>
      </c>
      <c r="G5" s="17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s="9" customFormat="1" ht="24.75" customHeight="1">
      <c r="A6" s="14"/>
      <c r="B6" s="4">
        <v>44881</v>
      </c>
      <c r="C6" s="5" t="s">
        <v>82</v>
      </c>
      <c r="D6" s="15" t="s">
        <v>65</v>
      </c>
      <c r="E6" s="16" t="s">
        <v>8</v>
      </c>
      <c r="F6" s="6">
        <v>133480</v>
      </c>
      <c r="G6" s="17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s="9" customFormat="1" ht="24.75" customHeight="1">
      <c r="A7" s="14"/>
      <c r="B7" s="4">
        <v>44881</v>
      </c>
      <c r="C7" s="5" t="s">
        <v>46</v>
      </c>
      <c r="D7" s="15" t="s">
        <v>73</v>
      </c>
      <c r="E7" s="16" t="s">
        <v>34</v>
      </c>
      <c r="F7" s="6">
        <v>262500</v>
      </c>
      <c r="G7" s="17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s="9" customFormat="1" ht="24.75" customHeight="1">
      <c r="A8" s="14"/>
      <c r="B8" s="4">
        <v>44879</v>
      </c>
      <c r="C8" s="5" t="s">
        <v>39</v>
      </c>
      <c r="D8" s="15" t="s">
        <v>64</v>
      </c>
      <c r="E8" s="16" t="s">
        <v>5</v>
      </c>
      <c r="F8" s="6">
        <v>90000</v>
      </c>
      <c r="G8" s="17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s="9" customFormat="1" ht="24.75" customHeight="1">
      <c r="A9" s="14"/>
      <c r="B9" s="4">
        <v>44879</v>
      </c>
      <c r="C9" s="5" t="s">
        <v>76</v>
      </c>
      <c r="D9" s="15" t="s">
        <v>14</v>
      </c>
      <c r="E9" s="16" t="s">
        <v>35</v>
      </c>
      <c r="F9" s="6">
        <v>349500</v>
      </c>
      <c r="G9" s="17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s="9" customFormat="1" ht="24.75" customHeight="1">
      <c r="A10" s="14"/>
      <c r="B10" s="4">
        <v>44879</v>
      </c>
      <c r="C10" s="5" t="s">
        <v>37</v>
      </c>
      <c r="D10" s="15" t="s">
        <v>51</v>
      </c>
      <c r="E10" s="16" t="s">
        <v>16</v>
      </c>
      <c r="F10" s="6">
        <v>82200</v>
      </c>
      <c r="G10" s="17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s="9" customFormat="1" ht="24.75" customHeight="1">
      <c r="A11" s="14"/>
      <c r="B11" s="4">
        <v>44879</v>
      </c>
      <c r="C11" s="5" t="s">
        <v>38</v>
      </c>
      <c r="D11" s="15" t="s">
        <v>73</v>
      </c>
      <c r="E11" s="16" t="s">
        <v>16</v>
      </c>
      <c r="F11" s="6">
        <v>29380</v>
      </c>
      <c r="G11" s="17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s="9" customFormat="1" ht="24.75" customHeight="1">
      <c r="A12" s="14"/>
      <c r="B12" s="4">
        <v>44879</v>
      </c>
      <c r="C12" s="5" t="s">
        <v>80</v>
      </c>
      <c r="D12" s="15" t="s">
        <v>2</v>
      </c>
      <c r="E12" s="16" t="s">
        <v>59</v>
      </c>
      <c r="F12" s="6">
        <v>32800</v>
      </c>
      <c r="G12" s="17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s="9" customFormat="1" ht="24.75" customHeight="1">
      <c r="A13" s="14"/>
      <c r="B13" s="4">
        <v>44879</v>
      </c>
      <c r="C13" s="5" t="s">
        <v>36</v>
      </c>
      <c r="D13" s="15" t="s">
        <v>73</v>
      </c>
      <c r="E13" s="16" t="s">
        <v>8</v>
      </c>
      <c r="F13" s="6">
        <v>130470</v>
      </c>
      <c r="G13" s="17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s="9" customFormat="1" ht="24.75" customHeight="1">
      <c r="A14" s="14"/>
      <c r="B14" s="4">
        <v>44854</v>
      </c>
      <c r="C14" s="22" t="s">
        <v>48</v>
      </c>
      <c r="D14" s="15" t="s">
        <v>3</v>
      </c>
      <c r="E14" s="16" t="s">
        <v>5</v>
      </c>
      <c r="F14" s="6">
        <v>168000</v>
      </c>
      <c r="G14" s="17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s="9" customFormat="1" ht="24.75" customHeight="1">
      <c r="A15" s="14"/>
      <c r="B15" s="4">
        <v>44853</v>
      </c>
      <c r="C15" s="5" t="s">
        <v>74</v>
      </c>
      <c r="D15" s="15" t="s">
        <v>73</v>
      </c>
      <c r="E15" s="16" t="s">
        <v>34</v>
      </c>
      <c r="F15" s="6">
        <v>153500</v>
      </c>
      <c r="G15" s="17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s="9" customFormat="1" ht="24.75" customHeight="1">
      <c r="A16" s="14"/>
      <c r="B16" s="4">
        <v>44853</v>
      </c>
      <c r="C16" s="5" t="s">
        <v>43</v>
      </c>
      <c r="D16" s="15" t="s">
        <v>73</v>
      </c>
      <c r="E16" s="16" t="s">
        <v>8</v>
      </c>
      <c r="F16" s="6">
        <v>160420</v>
      </c>
      <c r="G16" s="17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s="9" customFormat="1" ht="24.75" customHeight="1">
      <c r="A17" s="14"/>
      <c r="B17" s="4">
        <v>44852</v>
      </c>
      <c r="C17" s="5" t="s">
        <v>81</v>
      </c>
      <c r="D17" s="15" t="s">
        <v>73</v>
      </c>
      <c r="E17" s="16" t="s">
        <v>62</v>
      </c>
      <c r="F17" s="6">
        <v>51800</v>
      </c>
      <c r="G17" s="17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s="9" customFormat="1" ht="24.75" customHeight="1">
      <c r="A18" s="14"/>
      <c r="B18" s="4">
        <v>44852</v>
      </c>
      <c r="C18" s="5" t="s">
        <v>15</v>
      </c>
      <c r="D18" s="15" t="s">
        <v>28</v>
      </c>
      <c r="E18" s="16" t="s">
        <v>8</v>
      </c>
      <c r="F18" s="6">
        <v>89420</v>
      </c>
      <c r="G18" s="17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s="9" customFormat="1" ht="24.75" customHeight="1">
      <c r="A19" s="14"/>
      <c r="B19" s="4">
        <v>44852</v>
      </c>
      <c r="C19" s="5" t="s">
        <v>49</v>
      </c>
      <c r="D19" s="15" t="s">
        <v>73</v>
      </c>
      <c r="E19" s="16" t="s">
        <v>8</v>
      </c>
      <c r="F19" s="6">
        <v>78000</v>
      </c>
      <c r="G19" s="17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s="9" customFormat="1" ht="24.75" customHeight="1">
      <c r="A20" s="14"/>
      <c r="B20" s="4">
        <v>44851</v>
      </c>
      <c r="C20" s="5" t="s">
        <v>83</v>
      </c>
      <c r="D20" s="15" t="s">
        <v>10</v>
      </c>
      <c r="E20" s="16" t="s">
        <v>8</v>
      </c>
      <c r="F20" s="6">
        <v>94980</v>
      </c>
      <c r="G20" s="17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s="9" customFormat="1" ht="24.75" customHeight="1">
      <c r="A21" s="14"/>
      <c r="B21" s="4">
        <v>44851</v>
      </c>
      <c r="C21" s="5" t="s">
        <v>41</v>
      </c>
      <c r="D21" s="15" t="s">
        <v>24</v>
      </c>
      <c r="E21" s="16" t="s">
        <v>8</v>
      </c>
      <c r="F21" s="6">
        <v>47400</v>
      </c>
      <c r="G21" s="17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s="9" customFormat="1" ht="24.75" customHeight="1">
      <c r="A22" s="14"/>
      <c r="B22" s="4">
        <v>44851</v>
      </c>
      <c r="C22" s="5" t="s">
        <v>47</v>
      </c>
      <c r="D22" s="15" t="s">
        <v>32</v>
      </c>
      <c r="E22" s="16" t="s">
        <v>16</v>
      </c>
      <c r="F22" s="6">
        <v>88200</v>
      </c>
      <c r="G22" s="17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s="9" customFormat="1" ht="24.75" customHeight="1">
      <c r="A23" s="14"/>
      <c r="B23" s="4">
        <v>44848</v>
      </c>
      <c r="C23" s="5" t="s">
        <v>40</v>
      </c>
      <c r="D23" s="15" t="s">
        <v>60</v>
      </c>
      <c r="E23" s="16" t="s">
        <v>16</v>
      </c>
      <c r="F23" s="6">
        <v>23800</v>
      </c>
      <c r="G23" s="17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s="9" customFormat="1" ht="24.75" customHeight="1">
      <c r="A24" s="14"/>
      <c r="B24" s="4">
        <v>44825</v>
      </c>
      <c r="C24" s="5" t="s">
        <v>42</v>
      </c>
      <c r="D24" s="15" t="s">
        <v>58</v>
      </c>
      <c r="E24" s="16" t="s">
        <v>8</v>
      </c>
      <c r="F24" s="6">
        <v>46800</v>
      </c>
      <c r="G24" s="17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s="9" customFormat="1" ht="24.75" customHeight="1">
      <c r="A25" s="14"/>
      <c r="B25" s="4">
        <v>44881</v>
      </c>
      <c r="C25" s="5" t="s">
        <v>44</v>
      </c>
      <c r="D25" s="15" t="s">
        <v>55</v>
      </c>
      <c r="E25" s="16" t="s">
        <v>8</v>
      </c>
      <c r="F25" s="6">
        <v>80400</v>
      </c>
      <c r="G25" s="17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s="9" customFormat="1" ht="24.75" customHeight="1">
      <c r="A26" s="14"/>
      <c r="B26" s="4">
        <v>44881</v>
      </c>
      <c r="C26" s="22" t="s">
        <v>86</v>
      </c>
      <c r="D26" s="15" t="s">
        <v>55</v>
      </c>
      <c r="E26" s="16" t="s">
        <v>1</v>
      </c>
      <c r="F26" s="6">
        <v>187600</v>
      </c>
      <c r="G26" s="17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s="9" customFormat="1" ht="24.75" customHeight="1">
      <c r="A27" s="14"/>
      <c r="B27" s="4">
        <v>44881</v>
      </c>
      <c r="C27" s="5" t="s">
        <v>18</v>
      </c>
      <c r="D27" s="15" t="s">
        <v>30</v>
      </c>
      <c r="E27" s="16" t="s">
        <v>8</v>
      </c>
      <c r="F27" s="6">
        <v>344130</v>
      </c>
      <c r="G27" s="17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s="9" customFormat="1" ht="24.75" customHeight="1">
      <c r="A28" s="14"/>
      <c r="B28" s="4">
        <v>44881</v>
      </c>
      <c r="C28" s="5" t="s">
        <v>85</v>
      </c>
      <c r="D28" s="15" t="s">
        <v>54</v>
      </c>
      <c r="E28" s="16" t="s">
        <v>9</v>
      </c>
      <c r="F28" s="6">
        <v>207760</v>
      </c>
      <c r="G28" s="17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s="9" customFormat="1" ht="24.75" customHeight="1">
      <c r="A29" s="14"/>
      <c r="B29" s="4">
        <v>44879</v>
      </c>
      <c r="C29" s="5" t="s">
        <v>78</v>
      </c>
      <c r="D29" s="15" t="s">
        <v>57</v>
      </c>
      <c r="E29" s="16" t="s">
        <v>8</v>
      </c>
      <c r="F29" s="6">
        <v>163000</v>
      </c>
      <c r="G29" s="17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s="9" customFormat="1" ht="24.75" customHeight="1">
      <c r="A30" s="14"/>
      <c r="B30" s="4">
        <v>44879</v>
      </c>
      <c r="C30" s="5" t="s">
        <v>29</v>
      </c>
      <c r="D30" s="15" t="s">
        <v>73</v>
      </c>
      <c r="E30" s="16" t="s">
        <v>13</v>
      </c>
      <c r="F30" s="6">
        <v>195400</v>
      </c>
      <c r="G30" s="17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s="9" customFormat="1" ht="24.75" customHeight="1">
      <c r="A31" s="14"/>
      <c r="B31" s="4">
        <v>44875</v>
      </c>
      <c r="C31" s="5" t="s">
        <v>85</v>
      </c>
      <c r="D31" s="15" t="s">
        <v>72</v>
      </c>
      <c r="E31" s="16" t="s">
        <v>9</v>
      </c>
      <c r="F31" s="6">
        <v>447680</v>
      </c>
      <c r="G31" s="17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s="9" customFormat="1" ht="24.75" customHeight="1">
      <c r="A32" s="14"/>
      <c r="B32" s="4">
        <v>44855</v>
      </c>
      <c r="C32" s="5" t="s">
        <v>17</v>
      </c>
      <c r="D32" s="15" t="s">
        <v>27</v>
      </c>
      <c r="E32" s="16" t="s">
        <v>8</v>
      </c>
      <c r="F32" s="6">
        <v>50000</v>
      </c>
      <c r="G32" s="17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s="9" customFormat="1" ht="24.75" customHeight="1">
      <c r="A33" s="14"/>
      <c r="B33" s="4">
        <v>44854</v>
      </c>
      <c r="C33" s="5" t="s">
        <v>19</v>
      </c>
      <c r="D33" s="15" t="s">
        <v>52</v>
      </c>
      <c r="E33" s="16" t="s">
        <v>8</v>
      </c>
      <c r="F33" s="6">
        <v>240000</v>
      </c>
      <c r="G33" s="17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s="9" customFormat="1" ht="24.75" customHeight="1">
      <c r="A34" s="14"/>
      <c r="B34" s="4">
        <v>44840</v>
      </c>
      <c r="C34" s="5" t="s">
        <v>17</v>
      </c>
      <c r="D34" s="15" t="s">
        <v>31</v>
      </c>
      <c r="E34" s="16" t="s">
        <v>8</v>
      </c>
      <c r="F34" s="6">
        <v>50000</v>
      </c>
      <c r="G34" s="17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6" s="9" customFormat="1" ht="24.75" customHeight="1">
      <c r="A35" s="14"/>
      <c r="B35" s="4">
        <v>44825</v>
      </c>
      <c r="C35" s="5" t="s">
        <v>22</v>
      </c>
      <c r="D35" s="15" t="s">
        <v>66</v>
      </c>
      <c r="E35" s="16" t="s">
        <v>8</v>
      </c>
      <c r="F35" s="6">
        <v>130000</v>
      </c>
      <c r="G35" s="17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s="9" customFormat="1" ht="24.75" customHeight="1">
      <c r="A36" s="14"/>
      <c r="B36" s="4">
        <v>44825</v>
      </c>
      <c r="C36" s="5" t="s">
        <v>25</v>
      </c>
      <c r="D36" s="15" t="s">
        <v>55</v>
      </c>
      <c r="E36" s="16" t="s">
        <v>69</v>
      </c>
      <c r="F36" s="6">
        <v>73700</v>
      </c>
      <c r="G36" s="17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s="9" customFormat="1" ht="24.75" customHeight="1">
      <c r="A37" s="14"/>
      <c r="B37" s="4">
        <v>44824</v>
      </c>
      <c r="C37" s="5" t="s">
        <v>20</v>
      </c>
      <c r="D37" s="15" t="s">
        <v>3</v>
      </c>
      <c r="E37" s="16" t="s">
        <v>8</v>
      </c>
      <c r="F37" s="6">
        <v>311000</v>
      </c>
      <c r="G37" s="17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1:256" s="9" customFormat="1" ht="24.75" customHeight="1">
      <c r="A38" s="14"/>
      <c r="B38" s="4">
        <v>44824</v>
      </c>
      <c r="C38" s="5" t="s">
        <v>23</v>
      </c>
      <c r="D38" s="15" t="s">
        <v>60</v>
      </c>
      <c r="E38" s="16" t="s">
        <v>8</v>
      </c>
      <c r="F38" s="6">
        <v>37900</v>
      </c>
      <c r="G38" s="17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</row>
    <row r="39" spans="1:256" s="9" customFormat="1" ht="24.75" customHeight="1">
      <c r="A39" s="14"/>
      <c r="B39" s="4">
        <v>44824</v>
      </c>
      <c r="C39" s="5" t="s">
        <v>77</v>
      </c>
      <c r="D39" s="15" t="s">
        <v>33</v>
      </c>
      <c r="E39" s="16" t="s">
        <v>8</v>
      </c>
      <c r="F39" s="6">
        <v>119100</v>
      </c>
      <c r="G39" s="17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 spans="1:256" s="9" customFormat="1" ht="24.75" customHeight="1">
      <c r="A40" s="14"/>
      <c r="B40" s="4">
        <v>44824</v>
      </c>
      <c r="C40" s="5" t="s">
        <v>79</v>
      </c>
      <c r="D40" s="15" t="s">
        <v>61</v>
      </c>
      <c r="E40" s="16" t="s">
        <v>8</v>
      </c>
      <c r="F40" s="6">
        <v>93000</v>
      </c>
      <c r="G40" s="17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</row>
    <row r="41" spans="1:256" s="9" customFormat="1" ht="24.75" customHeight="1">
      <c r="A41" s="14"/>
      <c r="B41" s="4">
        <v>44823</v>
      </c>
      <c r="C41" s="5" t="s">
        <v>75</v>
      </c>
      <c r="D41" s="15" t="s">
        <v>73</v>
      </c>
      <c r="E41" s="16" t="s">
        <v>26</v>
      </c>
      <c r="F41" s="6">
        <v>100700</v>
      </c>
      <c r="G41" s="17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2" spans="1:256" s="9" customFormat="1" ht="24.75" customHeight="1">
      <c r="A42" s="14"/>
      <c r="B42" s="4">
        <v>44823</v>
      </c>
      <c r="C42" s="5" t="s">
        <v>45</v>
      </c>
      <c r="D42" s="15" t="s">
        <v>63</v>
      </c>
      <c r="E42" s="16" t="s">
        <v>8</v>
      </c>
      <c r="F42" s="6">
        <v>30000</v>
      </c>
      <c r="G42" s="17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s="9" customFormat="1" ht="24.75" customHeight="1">
      <c r="A43" s="14"/>
      <c r="B43" s="4"/>
      <c r="C43" s="5"/>
      <c r="D43" s="15"/>
      <c r="E43" s="16"/>
      <c r="F43" s="6"/>
      <c r="G43" s="17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s="9" customFormat="1" ht="24.75" customHeight="1">
      <c r="A44" s="18" t="s">
        <v>11</v>
      </c>
      <c r="B44" s="18"/>
      <c r="C44" s="18"/>
      <c r="D44" s="18"/>
      <c r="E44" s="18"/>
      <c r="F44" s="19">
        <f>SUM(F5:F43)</f>
        <v>5189020</v>
      </c>
      <c r="G44" s="20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s="10" customFormat="1" ht="24.75" customHeight="1">
      <c r="A45" s="21"/>
      <c r="B45" s="7"/>
      <c r="C45" s="7"/>
      <c r="D45" s="8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s="10" customFormat="1" ht="24.75" customHeight="1">
      <c r="A46" s="7"/>
      <c r="B46" s="7"/>
      <c r="C46" s="7"/>
      <c r="D46" s="8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s="10" customFormat="1" ht="24.75" customHeight="1">
      <c r="A47" s="7"/>
      <c r="B47" s="7"/>
      <c r="C47" s="7"/>
      <c r="D47" s="8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s="10" customFormat="1" ht="24.75" customHeight="1">
      <c r="A48" s="7"/>
      <c r="B48" s="7"/>
      <c r="C48" s="7"/>
      <c r="D48" s="8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 s="10" customFormat="1" ht="24.75" customHeight="1">
      <c r="A49" s="7"/>
      <c r="B49" s="7"/>
      <c r="C49" s="7"/>
      <c r="D49" s="8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s="10" customFormat="1" ht="24.75" customHeight="1">
      <c r="A50" s="7"/>
      <c r="B50" s="7"/>
      <c r="C50" s="7"/>
      <c r="D50" s="8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 s="10" customFormat="1" ht="24.75" customHeight="1">
      <c r="A51" s="7"/>
      <c r="B51" s="7"/>
      <c r="C51" s="7"/>
      <c r="D51" s="8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</sheetData>
  <mergeCells count="9">
    <mergeCell ref="A1:G1"/>
    <mergeCell ref="E2:G2"/>
    <mergeCell ref="B3:B4"/>
    <mergeCell ref="C3:C4"/>
    <mergeCell ref="D3:D4"/>
    <mergeCell ref="E3:E4"/>
    <mergeCell ref="G3:G4"/>
    <mergeCell ref="A44:E44"/>
    <mergeCell ref="A5:A43"/>
  </mergeCells>
  <printOptions/>
  <pageMargins left="0.31486111879348755" right="0.31486111879348755" top="1.1413888931274414" bottom="0.7475000023841858" header="0.31486111879348755" footer="0.31486111879348755"/>
  <pageSetup fitToHeight="1" fitToWidth="1" horizontalDpi="600" verticalDpi="600" orientation="portrait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